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checkCompatibility="1" autoCompressPictures="0"/>
  <bookViews>
    <workbookView xWindow="28580" yWindow="-6000" windowWidth="31380" windowHeight="27280"/>
  </bookViews>
  <sheets>
    <sheet name="WRO Order Form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" l="1"/>
  <c r="I21" i="1"/>
  <c r="I16" i="1"/>
  <c r="I17" i="1"/>
  <c r="I18" i="1"/>
  <c r="I19" i="1"/>
  <c r="H24" i="1"/>
  <c r="H23" i="1"/>
</calcChain>
</file>

<file path=xl/sharedStrings.xml><?xml version="1.0" encoding="utf-8"?>
<sst xmlns="http://schemas.openxmlformats.org/spreadsheetml/2006/main" count="44" uniqueCount="44">
  <si>
    <t>Contact number</t>
    <phoneticPr fontId="1" type="noConversion"/>
  </si>
  <si>
    <t>Fax number</t>
    <phoneticPr fontId="1" type="noConversion"/>
  </si>
  <si>
    <t>Contact person</t>
    <phoneticPr fontId="1" type="noConversion"/>
  </si>
  <si>
    <t>E-mail</t>
    <phoneticPr fontId="1" type="noConversion"/>
  </si>
  <si>
    <t>Total HKD ($)</t>
    <phoneticPr fontId="1" type="noConversion"/>
  </si>
  <si>
    <t>English</t>
    <phoneticPr fontId="1" type="noConversion"/>
  </si>
  <si>
    <t>Confirmed and accepted by</t>
    <phoneticPr fontId="1" type="noConversion"/>
  </si>
  <si>
    <t>Total:</t>
    <phoneticPr fontId="1" type="noConversion"/>
  </si>
  <si>
    <t>Remarks:</t>
    <phoneticPr fontId="1" type="noConversion"/>
  </si>
  <si>
    <t>Authorized signature with School/Co. Chop</t>
    <phoneticPr fontId="1" type="noConversion"/>
  </si>
  <si>
    <t>中文</t>
    <phoneticPr fontId="1" type="noConversion"/>
  </si>
  <si>
    <t xml:space="preserve">School Name / </t>
    <phoneticPr fontId="1" type="noConversion"/>
  </si>
  <si>
    <t>Customer Name</t>
    <phoneticPr fontId="1" type="noConversion"/>
  </si>
  <si>
    <t>Address</t>
    <phoneticPr fontId="1" type="noConversion"/>
  </si>
  <si>
    <t>Incharge subject</t>
    <phoneticPr fontId="1" type="noConversion"/>
  </si>
  <si>
    <t>Production Description</t>
    <phoneticPr fontId="1" type="noConversion"/>
  </si>
  <si>
    <r>
      <t xml:space="preserve">*Fill the blank with appropriate </t>
    </r>
    <r>
      <rPr>
        <sz val="9"/>
        <color rgb="FF0070C0"/>
        <rFont val="微軟正黑體"/>
        <family val="2"/>
        <charset val="136"/>
      </rPr>
      <t>(blue zone)</t>
    </r>
    <phoneticPr fontId="1" type="noConversion"/>
  </si>
  <si>
    <t>Price</t>
    <phoneticPr fontId="1" type="noConversion"/>
  </si>
  <si>
    <t>Mr/Ms</t>
    <phoneticPr fontId="1" type="noConversion"/>
  </si>
  <si>
    <t>#45570</t>
    <phoneticPr fontId="1" type="noConversion"/>
  </si>
  <si>
    <t>#SPEED1</t>
    <phoneticPr fontId="1" type="noConversion"/>
  </si>
  <si>
    <t xml:space="preserve">item </t>
    <phoneticPr fontId="1" type="noConversion"/>
  </si>
  <si>
    <t>#SUMO1</t>
    <phoneticPr fontId="1" type="noConversion"/>
  </si>
  <si>
    <t>Qty</t>
    <phoneticPr fontId="1" type="noConversion"/>
  </si>
  <si>
    <t>#45570M1</t>
    <phoneticPr fontId="1" type="noConversion"/>
  </si>
  <si>
    <t>#45811</t>
    <phoneticPr fontId="1" type="noConversion"/>
  </si>
  <si>
    <t xml:space="preserve">Delivery </t>
    <phoneticPr fontId="1" type="noConversion"/>
  </si>
  <si>
    <t>✘</t>
  </si>
  <si>
    <t>LME EV3 Space Challenge Mat</t>
    <phoneticPr fontId="1" type="noConversion"/>
  </si>
  <si>
    <r>
      <t xml:space="preserve">WRO Brick Set
</t>
    </r>
    <r>
      <rPr>
        <sz val="9"/>
        <color rgb="FFFF0000"/>
        <rFont val="微軟正黑體"/>
        <family val="2"/>
        <charset val="136"/>
      </rPr>
      <t>(For Space, Speed Challenge &amp; Regular Category)</t>
    </r>
    <phoneticPr fontId="1" type="noConversion"/>
  </si>
  <si>
    <r>
      <t xml:space="preserve">LME EV3 Space Challenge Set (LEGO Model &amp; mat)
</t>
    </r>
    <r>
      <rPr>
        <sz val="9"/>
        <color rgb="FFFF0000"/>
        <rFont val="微軟正黑體"/>
        <family val="2"/>
        <charset val="136"/>
      </rPr>
      <t>(Not include wooden table)</t>
    </r>
    <phoneticPr fontId="1" type="noConversion"/>
  </si>
  <si>
    <t>Sumo Challenge Practice mat (matte canvas, 78cm x 114 cm)</t>
    <phoneticPr fontId="1" type="noConversion"/>
  </si>
  <si>
    <t>Speed Challenge mat (matte canvas, 236cmx114cm)</t>
    <phoneticPr fontId="1" type="noConversion"/>
  </si>
  <si>
    <t>WRO ROBOT CHALLENGE Field &amp; Mat</t>
    <phoneticPr fontId="1" type="noConversion"/>
  </si>
  <si>
    <t>WRO ROBOT CHALLENGE Order form - 2017</t>
    <phoneticPr fontId="1" type="noConversion"/>
  </si>
  <si>
    <t>Delivery 
(Hong Kong only)</t>
    <phoneticPr fontId="1" type="noConversion"/>
  </si>
  <si>
    <t>Arrange the delivery within 7 working day after confirmed the order</t>
    <phoneticPr fontId="1" type="noConversion"/>
  </si>
  <si>
    <t>Pickup in our office</t>
    <phoneticPr fontId="1" type="noConversion"/>
  </si>
  <si>
    <r>
      <rPr>
        <sz val="9"/>
        <rFont val="微軟正黑體"/>
        <charset val="136"/>
      </rPr>
      <t>Address: Unit 903, 9/F, Trendy Centre, 682 Castle Peak Road, Lai Chi Kok, Kowloon
地址: 香港九龍荔枝角青山道682-684號 潮流工貿中心9樓903室</t>
    </r>
    <phoneticPr fontId="1" type="noConversion"/>
  </si>
  <si>
    <r>
      <rPr>
        <b/>
        <u/>
        <sz val="8"/>
        <color rgb="FFFF0000"/>
        <rFont val="微軟正黑體"/>
        <charset val="136"/>
      </rPr>
      <t xml:space="preserve">Delivery Charge
</t>
    </r>
    <r>
      <rPr>
        <sz val="8"/>
        <color rgb="FFFF0000"/>
        <rFont val="微軟正黑體"/>
        <family val="2"/>
        <charset val="136"/>
      </rPr>
      <t>HKD$300 per order</t>
    </r>
    <r>
      <rPr>
        <b/>
        <sz val="8"/>
        <rFont val="微軟正黑體"/>
        <family val="2"/>
        <charset val="136"/>
      </rPr>
      <t xml:space="preserve">
</t>
    </r>
    <r>
      <rPr>
        <b/>
        <u/>
        <sz val="8"/>
        <rFont val="微軟正黑體"/>
        <charset val="136"/>
      </rPr>
      <t/>
    </r>
    <phoneticPr fontId="1" type="noConversion"/>
  </si>
  <si>
    <r>
      <rPr>
        <b/>
        <u/>
        <sz val="8"/>
        <color rgb="FF008000"/>
        <rFont val="微軟正黑體"/>
        <charset val="136"/>
      </rPr>
      <t>Free Delivery</t>
    </r>
    <r>
      <rPr>
        <b/>
        <sz val="8"/>
        <color rgb="FF008000"/>
        <rFont val="微軟正黑體"/>
        <charset val="136"/>
      </rPr>
      <t xml:space="preserve">
</t>
    </r>
    <r>
      <rPr>
        <sz val="8"/>
        <color rgb="FF008000"/>
        <rFont val="微軟正黑體"/>
        <charset val="136"/>
      </rPr>
      <t>Delivery fee will be waived for order over HKD$10,000.</t>
    </r>
    <phoneticPr fontId="1" type="noConversion"/>
  </si>
  <si>
    <t>Staff use only:</t>
    <phoneticPr fontId="1" type="noConversion"/>
  </si>
  <si>
    <t>Please print and sign/chop your order form, then Fax to 29914480 or e-mail to info.hk@semia.com.
INQUIRY: 　Tel:(+852) 2991-4365</t>
    <phoneticPr fontId="1" type="noConversion"/>
  </si>
  <si>
    <r>
      <t>．Macau region will be charged additional delivery fee.
．</t>
    </r>
    <r>
      <rPr>
        <b/>
        <sz val="8"/>
        <rFont val="微軟正黑體"/>
        <family val="2"/>
        <charset val="136"/>
      </rPr>
      <t>SEMIA LIMITED</t>
    </r>
    <r>
      <rPr>
        <sz val="8"/>
        <rFont val="微軟正黑體"/>
        <charset val="136"/>
      </rPr>
      <t xml:space="preserve"> reserves the right to make the final decision.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</si>
</sst>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[$HK$-C04]* #,##0.00_);_([$HK$-C04]* \(#,##0.00\);_([$HK$-C04]* &quot;-&quot;??_);_(@_)"/>
    <numFmt numFmtId="177" formatCode="_-[$HK$-C04]\ * #,##0.00_ ;_-[$HK$-C04]\ * \-#,##0.00\ ;_-[$HK$-C04]\ * &quot;-&quot;??_ ;_-@_ "/>
  </numFmts>
  <fonts count="3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8"/>
      <color theme="1"/>
      <name val="新細明體"/>
      <family val="2"/>
      <charset val="136"/>
      <scheme val="minor"/>
    </font>
    <font>
      <sz val="9"/>
      <color rgb="FFFF0000"/>
      <name val="微軟正黑體"/>
      <family val="2"/>
      <charset val="136"/>
    </font>
    <font>
      <sz val="9"/>
      <color rgb="FF0070C0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sz val="8"/>
      <name val="微軟正黑體"/>
      <charset val="136"/>
    </font>
    <font>
      <sz val="22"/>
      <color theme="1"/>
      <name val="微軟正黑體"/>
      <charset val="136"/>
    </font>
    <font>
      <b/>
      <sz val="8"/>
      <name val="微軟正黑體"/>
      <family val="2"/>
      <charset val="136"/>
    </font>
    <font>
      <sz val="12"/>
      <name val="新細明體"/>
      <family val="2"/>
      <charset val="136"/>
      <scheme val="minor"/>
    </font>
    <font>
      <sz val="10"/>
      <name val="微軟正黑體"/>
      <family val="2"/>
      <charset val="136"/>
    </font>
    <font>
      <b/>
      <u/>
      <sz val="8"/>
      <name val="微軟正黑體"/>
      <charset val="136"/>
    </font>
    <font>
      <sz val="9"/>
      <color theme="1"/>
      <name val="微軟正黑體"/>
      <charset val="136"/>
    </font>
    <font>
      <sz val="9"/>
      <color rgb="FF000000"/>
      <name val="微軟正黑體"/>
      <charset val="136"/>
    </font>
    <font>
      <sz val="9"/>
      <name val="微軟正黑體"/>
      <charset val="136"/>
    </font>
    <font>
      <sz val="22"/>
      <color theme="1"/>
      <name val="Impact"/>
    </font>
    <font>
      <sz val="14"/>
      <color theme="3" tint="0.39997558519241921"/>
      <name val="Impact"/>
    </font>
    <font>
      <sz val="14"/>
      <color theme="9" tint="-0.249977111117893"/>
      <name val="Impact"/>
    </font>
    <font>
      <b/>
      <u/>
      <sz val="8"/>
      <color rgb="FFFF0000"/>
      <name val="微軟正黑體"/>
      <charset val="136"/>
    </font>
    <font>
      <sz val="8"/>
      <color rgb="FFFF0000"/>
      <name val="微軟正黑體"/>
      <family val="2"/>
      <charset val="136"/>
    </font>
    <font>
      <b/>
      <u/>
      <sz val="8"/>
      <color rgb="FF008000"/>
      <name val="微軟正黑體"/>
      <charset val="136"/>
    </font>
    <font>
      <b/>
      <sz val="8"/>
      <color rgb="FF008000"/>
      <name val="微軟正黑體"/>
      <charset val="136"/>
    </font>
    <font>
      <sz val="8"/>
      <color rgb="FF008000"/>
      <name val="微軟正黑體"/>
      <charset val="136"/>
    </font>
    <font>
      <sz val="16"/>
      <color rgb="FF000000"/>
      <name val="微軟正黑體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AE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5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2" xfId="0" applyNumberFormat="1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3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>
      <alignment vertical="center"/>
    </xf>
    <xf numFmtId="176" fontId="19" fillId="2" borderId="17" xfId="0" applyNumberFormat="1" applyFont="1" applyFill="1" applyBorder="1">
      <alignment vertical="center"/>
    </xf>
    <xf numFmtId="0" fontId="19" fillId="3" borderId="17" xfId="0" applyFont="1" applyFill="1" applyBorder="1" applyAlignment="1" applyProtection="1">
      <alignment horizontal="center" vertical="center"/>
      <protection locked="0"/>
    </xf>
    <xf numFmtId="176" fontId="19" fillId="2" borderId="2" xfId="0" applyNumberFormat="1" applyFont="1" applyFill="1" applyBorder="1">
      <alignment vertical="center"/>
    </xf>
    <xf numFmtId="0" fontId="20" fillId="4" borderId="2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176" fontId="19" fillId="2" borderId="22" xfId="0" applyNumberFormat="1" applyFont="1" applyFill="1" applyBorder="1">
      <alignment vertical="center"/>
    </xf>
    <xf numFmtId="0" fontId="20" fillId="4" borderId="22" xfId="0" applyFont="1" applyFill="1" applyBorder="1" applyAlignment="1" applyProtection="1">
      <alignment horizontal="center" vertical="center"/>
      <protection locked="0"/>
    </xf>
    <xf numFmtId="0" fontId="0" fillId="5" borderId="0" xfId="0" applyFill="1">
      <alignment vertical="center"/>
    </xf>
    <xf numFmtId="0" fontId="0" fillId="5" borderId="0" xfId="0" applyFill="1" applyAlignment="1">
      <alignment horizontal="center" vertical="center"/>
    </xf>
    <xf numFmtId="0" fontId="19" fillId="2" borderId="16" xfId="0" applyFont="1" applyFill="1" applyBorder="1" applyAlignment="1" applyProtection="1">
      <alignment horizontal="center" vertical="center"/>
    </xf>
    <xf numFmtId="0" fontId="19" fillId="2" borderId="19" xfId="0" applyFont="1" applyFill="1" applyBorder="1" applyAlignment="1" applyProtection="1">
      <alignment horizontal="center" vertical="center"/>
    </xf>
    <xf numFmtId="0" fontId="19" fillId="2" borderId="21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vertical="center"/>
    </xf>
    <xf numFmtId="176" fontId="19" fillId="2" borderId="18" xfId="0" applyNumberFormat="1" applyFont="1" applyFill="1" applyBorder="1" applyAlignment="1">
      <alignment horizontal="left" vertical="center"/>
    </xf>
    <xf numFmtId="176" fontId="19" fillId="2" borderId="20" xfId="0" applyNumberFormat="1" applyFont="1" applyFill="1" applyBorder="1" applyAlignment="1">
      <alignment horizontal="left" vertical="center"/>
    </xf>
    <xf numFmtId="176" fontId="19" fillId="2" borderId="23" xfId="0" applyNumberFormat="1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/>
    </xf>
    <xf numFmtId="0" fontId="19" fillId="2" borderId="24" xfId="0" applyFont="1" applyFill="1" applyBorder="1" applyAlignment="1" applyProtection="1">
      <alignment horizontal="left" vertical="center" wrapText="1"/>
    </xf>
    <xf numFmtId="0" fontId="19" fillId="2" borderId="25" xfId="0" applyFont="1" applyFill="1" applyBorder="1" applyAlignment="1" applyProtection="1">
      <alignment horizontal="left" vertical="center"/>
    </xf>
    <xf numFmtId="0" fontId="19" fillId="2" borderId="26" xfId="0" applyFont="1" applyFill="1" applyBorder="1" applyAlignment="1" applyProtection="1">
      <alignment horizontal="left" vertical="center"/>
    </xf>
    <xf numFmtId="0" fontId="19" fillId="2" borderId="3" xfId="0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/>
    </xf>
    <xf numFmtId="0" fontId="19" fillId="2" borderId="4" xfId="0" applyFont="1" applyFill="1" applyBorder="1" applyAlignment="1" applyProtection="1">
      <alignment horizontal="left" vertical="center"/>
    </xf>
    <xf numFmtId="0" fontId="19" fillId="2" borderId="3" xfId="0" applyFont="1" applyFill="1" applyBorder="1" applyAlignment="1" applyProtection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176" fontId="3" fillId="2" borderId="33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left" vertical="center"/>
    </xf>
    <xf numFmtId="0" fontId="21" fillId="2" borderId="5" xfId="0" applyFont="1" applyFill="1" applyBorder="1" applyAlignment="1" applyProtection="1">
      <alignment horizontal="left" vertical="center"/>
    </xf>
    <xf numFmtId="0" fontId="21" fillId="2" borderId="4" xfId="0" applyFont="1" applyFill="1" applyBorder="1" applyAlignment="1" applyProtection="1">
      <alignment horizontal="left" vertical="center"/>
    </xf>
    <xf numFmtId="0" fontId="19" fillId="2" borderId="27" xfId="0" applyFont="1" applyFill="1" applyBorder="1" applyAlignment="1" applyProtection="1">
      <alignment horizontal="left" vertical="center" wrapText="1"/>
    </xf>
    <xf numFmtId="0" fontId="19" fillId="2" borderId="28" xfId="0" applyFont="1" applyFill="1" applyBorder="1" applyAlignment="1" applyProtection="1">
      <alignment horizontal="left" vertical="center"/>
    </xf>
    <xf numFmtId="0" fontId="19" fillId="2" borderId="29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5" fillId="3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31" xfId="0" applyNumberFormat="1" applyFont="1" applyFill="1" applyBorder="1" applyAlignment="1" applyProtection="1">
      <alignment horizontal="center" vertical="center"/>
      <protection locked="0"/>
    </xf>
    <xf numFmtId="0" fontId="5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3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1" fillId="2" borderId="8" xfId="0" applyFont="1" applyFill="1" applyBorder="1" applyAlignment="1" applyProtection="1">
      <alignment horizontal="center" vertical="center" wrapText="1"/>
    </xf>
    <xf numFmtId="0" fontId="15" fillId="2" borderId="13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14" xfId="0" applyFont="1" applyFill="1" applyBorder="1" applyAlignment="1" applyProtection="1">
      <alignment horizontal="left" vertical="top" wrapText="1"/>
    </xf>
    <xf numFmtId="0" fontId="30" fillId="4" borderId="14" xfId="0" applyFont="1" applyFill="1" applyBorder="1" applyAlignment="1" applyProtection="1">
      <alignment horizontal="center" vertical="center"/>
      <protection locked="0"/>
    </xf>
    <xf numFmtId="177" fontId="20" fillId="6" borderId="8" xfId="0" applyNumberFormat="1" applyFont="1" applyFill="1" applyBorder="1" applyAlignment="1" applyProtection="1">
      <alignment horizontal="center" vertical="center"/>
    </xf>
    <xf numFmtId="0" fontId="21" fillId="2" borderId="9" xfId="0" applyFont="1" applyFill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/>
    </xf>
    <xf numFmtId="0" fontId="13" fillId="2" borderId="32" xfId="0" applyFont="1" applyFill="1" applyBorder="1" applyAlignment="1" applyProtection="1">
      <alignment horizontal="left" vertical="center" wrapText="1"/>
    </xf>
    <xf numFmtId="0" fontId="30" fillId="4" borderId="32" xfId="0" applyFont="1" applyFill="1" applyBorder="1" applyAlignment="1" applyProtection="1">
      <alignment horizontal="center" vertical="center"/>
      <protection locked="0"/>
    </xf>
    <xf numFmtId="177" fontId="20" fillId="6" borderId="34" xfId="0" applyNumberFormat="1" applyFont="1" applyFill="1" applyBorder="1" applyAlignment="1" applyProtection="1">
      <alignment horizontal="center" vertical="center"/>
    </xf>
    <xf numFmtId="0" fontId="21" fillId="2" borderId="3" xfId="0" applyFont="1" applyFill="1" applyBorder="1" applyAlignment="1" applyProtection="1">
      <alignment horizontal="center" vertical="center" wrapText="1"/>
    </xf>
    <xf numFmtId="0" fontId="21" fillId="2" borderId="3" xfId="0" applyFont="1" applyFill="1" applyBorder="1" applyAlignment="1" applyProtection="1">
      <alignment horizontal="left" vertical="center" wrapText="1"/>
    </xf>
    <xf numFmtId="0" fontId="21" fillId="2" borderId="5" xfId="0" applyFont="1" applyFill="1" applyBorder="1" applyAlignment="1" applyProtection="1">
      <alignment horizontal="left" vertical="center" wrapText="1"/>
    </xf>
    <xf numFmtId="0" fontId="21" fillId="2" borderId="4" xfId="0" applyFont="1" applyFill="1" applyBorder="1" applyAlignment="1" applyProtection="1">
      <alignment horizontal="left" vertical="center" wrapText="1"/>
    </xf>
    <xf numFmtId="0" fontId="30" fillId="6" borderId="4" xfId="0" applyFont="1" applyFill="1" applyBorder="1" applyAlignment="1" applyProtection="1">
      <alignment horizontal="center" vertical="center"/>
    </xf>
    <xf numFmtId="177" fontId="20" fillId="6" borderId="9" xfId="0" applyNumberFormat="1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 wrapText="1"/>
    </xf>
  </cellXfs>
  <cellStyles count="85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已瀏覽過的超連結" xfId="12" builtinId="9" hidden="1"/>
    <cellStyle name="已瀏覽過的超連結" xfId="14" builtinId="9" hidden="1"/>
    <cellStyle name="已瀏覽過的超連結" xfId="16" builtinId="9" hidden="1"/>
    <cellStyle name="已瀏覽過的超連結" xfId="18" builtinId="9" hidden="1"/>
    <cellStyle name="已瀏覽過的超連結" xfId="20" builtinId="9" hidden="1"/>
    <cellStyle name="已瀏覽過的超連結" xfId="22" builtinId="9" hidden="1"/>
    <cellStyle name="已瀏覽過的超連結" xfId="24" builtinId="9" hidden="1"/>
    <cellStyle name="已瀏覽過的超連結" xfId="26" builtinId="9" hidden="1"/>
    <cellStyle name="已瀏覽過的超連結" xfId="28" builtinId="9" hidden="1"/>
    <cellStyle name="已瀏覽過的超連結" xfId="30" builtinId="9" hidden="1"/>
    <cellStyle name="已瀏覽過的超連結" xfId="32" builtinId="9" hidden="1"/>
    <cellStyle name="已瀏覽過的超連結" xfId="34" builtinId="9" hidden="1"/>
    <cellStyle name="已瀏覽過的超連結" xfId="36" builtinId="9" hidden="1"/>
    <cellStyle name="已瀏覽過的超連結" xfId="38" builtinId="9" hidden="1"/>
    <cellStyle name="已瀏覽過的超連結" xfId="40" builtinId="9" hidden="1"/>
    <cellStyle name="已瀏覽過的超連結" xfId="42" builtinId="9" hidden="1"/>
    <cellStyle name="已瀏覽過的超連結" xfId="44" builtinId="9" hidden="1"/>
    <cellStyle name="已瀏覽過的超連結" xfId="46" builtinId="9" hidden="1"/>
    <cellStyle name="已瀏覽過的超連結" xfId="48" builtinId="9" hidden="1"/>
    <cellStyle name="已瀏覽過的超連結" xfId="50" builtinId="9" hidden="1"/>
    <cellStyle name="已瀏覽過的超連結" xfId="52" builtinId="9" hidden="1"/>
    <cellStyle name="已瀏覽過的超連結" xfId="54" builtinId="9" hidden="1"/>
    <cellStyle name="已瀏覽過的超連結" xfId="56" builtinId="9" hidden="1"/>
    <cellStyle name="已瀏覽過的超連結" xfId="58" builtinId="9" hidden="1"/>
    <cellStyle name="已瀏覽過的超連結" xfId="60" builtinId="9" hidden="1"/>
    <cellStyle name="已瀏覽過的超連結" xfId="62" builtinId="9" hidden="1"/>
    <cellStyle name="已瀏覽過的超連結" xfId="64" builtinId="9" hidden="1"/>
    <cellStyle name="已瀏覽過的超連結" xfId="66" builtinId="9" hidden="1"/>
    <cellStyle name="已瀏覽過的超連結" xfId="68" builtinId="9" hidden="1"/>
    <cellStyle name="已瀏覽過的超連結" xfId="70" builtinId="9" hidden="1"/>
    <cellStyle name="已瀏覽過的超連結" xfId="72" builtinId="9" hidden="1"/>
    <cellStyle name="已瀏覽過的超連結" xfId="74" builtinId="9" hidden="1"/>
    <cellStyle name="已瀏覽過的超連結" xfId="76" builtinId="9" hidden="1"/>
    <cellStyle name="已瀏覽過的超連結" xfId="78" builtinId="9" hidden="1"/>
    <cellStyle name="已瀏覽過的超連結" xfId="80" builtinId="9" hidden="1"/>
    <cellStyle name="已瀏覽過的超連結" xfId="82" builtinId="9" hidden="1"/>
    <cellStyle name="已瀏覽過的超連結" xfId="84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  <cellStyle name="超連結" xfId="11" builtinId="8" hidden="1"/>
    <cellStyle name="超連結" xfId="13" builtinId="8" hidden="1"/>
    <cellStyle name="超連結" xfId="15" builtinId="8" hidden="1"/>
    <cellStyle name="超連結" xfId="17" builtinId="8" hidden="1"/>
    <cellStyle name="超連結" xfId="19" builtinId="8" hidden="1"/>
    <cellStyle name="超連結" xfId="21" builtinId="8" hidden="1"/>
    <cellStyle name="超連結" xfId="23" builtinId="8" hidden="1"/>
    <cellStyle name="超連結" xfId="25" builtinId="8" hidden="1"/>
    <cellStyle name="超連結" xfId="27" builtinId="8" hidden="1"/>
    <cellStyle name="超連結" xfId="29" builtinId="8" hidden="1"/>
    <cellStyle name="超連結" xfId="31" builtinId="8" hidden="1"/>
    <cellStyle name="超連結" xfId="33" builtinId="8" hidden="1"/>
    <cellStyle name="超連結" xfId="35" builtinId="8" hidden="1"/>
    <cellStyle name="超連結" xfId="37" builtinId="8" hidden="1"/>
    <cellStyle name="超連結" xfId="39" builtinId="8" hidden="1"/>
    <cellStyle name="超連結" xfId="41" builtinId="8" hidden="1"/>
    <cellStyle name="超連結" xfId="43" builtinId="8" hidden="1"/>
    <cellStyle name="超連結" xfId="45" builtinId="8" hidden="1"/>
    <cellStyle name="超連結" xfId="47" builtinId="8" hidden="1"/>
    <cellStyle name="超連結" xfId="49" builtinId="8" hidden="1"/>
    <cellStyle name="超連結" xfId="51" builtinId="8" hidden="1"/>
    <cellStyle name="超連結" xfId="53" builtinId="8" hidden="1"/>
    <cellStyle name="超連結" xfId="55" builtinId="8" hidden="1"/>
    <cellStyle name="超連結" xfId="57" builtinId="8" hidden="1"/>
    <cellStyle name="超連結" xfId="59" builtinId="8" hidden="1"/>
    <cellStyle name="超連結" xfId="61" builtinId="8" hidden="1"/>
    <cellStyle name="超連結" xfId="63" builtinId="8" hidden="1"/>
    <cellStyle name="超連結" xfId="65" builtinId="8" hidden="1"/>
    <cellStyle name="超連結" xfId="67" builtinId="8" hidden="1"/>
    <cellStyle name="超連結" xfId="69" builtinId="8" hidden="1"/>
    <cellStyle name="超連結" xfId="71" builtinId="8" hidden="1"/>
    <cellStyle name="超連結" xfId="73" builtinId="8" hidden="1"/>
    <cellStyle name="超連結" xfId="75" builtinId="8" hidden="1"/>
    <cellStyle name="超連結" xfId="77" builtinId="8" hidden="1"/>
    <cellStyle name="超連結" xfId="79" builtinId="8" hidden="1"/>
    <cellStyle name="超連結" xfId="81" builtinId="8" hidden="1"/>
    <cellStyle name="超連結" xfId="83" builtinId="8" hidde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1051000</xdr:colOff>
      <xdr:row>5</xdr:row>
      <xdr:rowOff>67734</xdr:rowOff>
    </xdr:to>
    <xdr:pic>
      <xdr:nvPicPr>
        <xdr:cNvPr id="8" name="圖片 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6378"/>
        <a:stretch/>
      </xdr:blipFill>
      <xdr:spPr>
        <a:xfrm>
          <a:off x="0" y="0"/>
          <a:ext cx="7020000" cy="1100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Layout" zoomScale="150" zoomScaleNormal="150" zoomScaleSheetLayoutView="100" zoomScalePageLayoutView="150" workbookViewId="0">
      <selection activeCell="H21" sqref="H21:H22"/>
    </sheetView>
  </sheetViews>
  <sheetFormatPr baseColWidth="10" defaultColWidth="8.83203125" defaultRowHeight="15" x14ac:dyDescent="0"/>
  <cols>
    <col min="1" max="1" width="13.33203125" customWidth="1"/>
    <col min="2" max="2" width="7.6640625" customWidth="1"/>
    <col min="3" max="3" width="11.83203125" customWidth="1"/>
    <col min="4" max="4" width="12" customWidth="1"/>
    <col min="5" max="5" width="9.83203125" customWidth="1"/>
    <col min="6" max="6" width="4.1640625" customWidth="1"/>
    <col min="7" max="7" width="14.33203125" style="1" customWidth="1"/>
    <col min="8" max="8" width="5" customWidth="1"/>
    <col min="9" max="9" width="14.33203125" customWidth="1"/>
    <col min="10" max="10" width="9" customWidth="1"/>
  </cols>
  <sheetData>
    <row r="1" spans="1:9" ht="17" customHeight="1">
      <c r="A1" s="13"/>
      <c r="B1" s="13"/>
      <c r="C1" s="13"/>
      <c r="D1" s="13"/>
      <c r="E1" s="13"/>
      <c r="F1" s="13"/>
      <c r="G1" s="10"/>
      <c r="H1" s="13"/>
      <c r="I1" s="13"/>
    </row>
    <row r="2" spans="1:9" ht="17" customHeight="1">
      <c r="A2" s="13"/>
      <c r="B2" s="13"/>
      <c r="C2" s="13"/>
      <c r="D2" s="13"/>
      <c r="E2" s="13"/>
      <c r="F2" s="13"/>
      <c r="G2" s="10"/>
      <c r="H2" s="13"/>
      <c r="I2" s="13"/>
    </row>
    <row r="3" spans="1:9" ht="17" customHeight="1">
      <c r="A3" s="13"/>
      <c r="B3" s="13"/>
      <c r="C3" s="13"/>
      <c r="D3" s="13"/>
      <c r="E3" s="13"/>
      <c r="F3" s="13"/>
      <c r="G3" s="10"/>
      <c r="H3" s="13"/>
      <c r="I3" s="13"/>
    </row>
    <row r="4" spans="1:9" ht="12" customHeight="1">
      <c r="A4" s="13"/>
      <c r="B4" s="13"/>
      <c r="C4" s="13"/>
      <c r="D4" s="13"/>
      <c r="E4" s="13"/>
      <c r="F4" s="13"/>
      <c r="G4" s="10"/>
      <c r="H4" s="13"/>
      <c r="I4" s="13"/>
    </row>
    <row r="5" spans="1:9" ht="17" customHeight="1">
      <c r="A5" s="13"/>
      <c r="B5" s="13"/>
      <c r="C5" s="13"/>
      <c r="D5" s="13"/>
      <c r="E5" s="13"/>
      <c r="F5" s="13"/>
      <c r="G5" s="10"/>
      <c r="H5" s="13"/>
      <c r="I5" s="13"/>
    </row>
    <row r="6" spans="1:9" ht="52" customHeight="1">
      <c r="A6" s="41" t="s">
        <v>34</v>
      </c>
      <c r="B6" s="42"/>
      <c r="C6" s="42"/>
      <c r="D6" s="42"/>
      <c r="E6" s="42"/>
      <c r="F6" s="42"/>
      <c r="G6" s="42"/>
      <c r="H6" s="42"/>
      <c r="I6" s="42"/>
    </row>
    <row r="7" spans="1:9" s="4" customFormat="1" ht="21" customHeight="1">
      <c r="A7" s="2" t="s">
        <v>11</v>
      </c>
      <c r="B7" s="3" t="s">
        <v>10</v>
      </c>
      <c r="C7" s="46"/>
      <c r="D7" s="47"/>
      <c r="E7" s="47"/>
      <c r="F7" s="48"/>
      <c r="G7" s="57" t="s">
        <v>16</v>
      </c>
      <c r="H7" s="58"/>
      <c r="I7" s="58"/>
    </row>
    <row r="8" spans="1:9" s="4" customFormat="1" ht="21" customHeight="1">
      <c r="A8" s="5" t="s">
        <v>12</v>
      </c>
      <c r="B8" s="6" t="s">
        <v>5</v>
      </c>
      <c r="C8" s="43"/>
      <c r="D8" s="44"/>
      <c r="E8" s="44"/>
      <c r="F8" s="44"/>
      <c r="G8" s="44"/>
      <c r="H8" s="44"/>
      <c r="I8" s="45"/>
    </row>
    <row r="9" spans="1:9" s="4" customFormat="1" ht="21" customHeight="1">
      <c r="A9" s="7" t="s">
        <v>13</v>
      </c>
      <c r="B9" s="43"/>
      <c r="C9" s="44"/>
      <c r="D9" s="44"/>
      <c r="E9" s="44"/>
      <c r="F9" s="44"/>
      <c r="G9" s="44"/>
      <c r="H9" s="44"/>
      <c r="I9" s="45"/>
    </row>
    <row r="10" spans="1:9" s="4" customFormat="1" ht="21" customHeight="1">
      <c r="A10" s="8" t="s">
        <v>2</v>
      </c>
      <c r="B10" s="17" t="s">
        <v>18</v>
      </c>
      <c r="C10" s="15"/>
      <c r="D10" s="14" t="s">
        <v>14</v>
      </c>
      <c r="E10" s="66"/>
      <c r="F10" s="67"/>
      <c r="G10" s="59" t="s">
        <v>0</v>
      </c>
      <c r="H10" s="59"/>
      <c r="I10" s="16"/>
    </row>
    <row r="11" spans="1:9" s="4" customFormat="1" ht="21" customHeight="1">
      <c r="A11" s="8" t="s">
        <v>3</v>
      </c>
      <c r="B11" s="43"/>
      <c r="C11" s="44"/>
      <c r="D11" s="44"/>
      <c r="E11" s="44"/>
      <c r="F11" s="45"/>
      <c r="G11" s="59" t="s">
        <v>1</v>
      </c>
      <c r="H11" s="59"/>
      <c r="I11" s="16"/>
    </row>
    <row r="12" spans="1:9" ht="11.25" customHeight="1">
      <c r="A12" s="11"/>
      <c r="B12" s="11"/>
      <c r="C12" s="11"/>
      <c r="D12" s="11"/>
      <c r="E12" s="11"/>
      <c r="F12" s="11"/>
      <c r="G12" s="12"/>
      <c r="H12" s="11"/>
      <c r="I12" s="11"/>
    </row>
    <row r="13" spans="1:9" ht="27" customHeight="1" thickBot="1">
      <c r="A13" s="49" t="s">
        <v>33</v>
      </c>
      <c r="B13" s="49"/>
      <c r="C13" s="49"/>
      <c r="D13" s="49"/>
      <c r="E13" s="49"/>
      <c r="F13" s="49"/>
      <c r="G13" s="49"/>
      <c r="H13" s="49"/>
      <c r="I13" s="49"/>
    </row>
    <row r="14" spans="1:9" ht="22" customHeight="1" thickBot="1">
      <c r="A14" s="19" t="s">
        <v>21</v>
      </c>
      <c r="B14" s="62" t="s">
        <v>15</v>
      </c>
      <c r="C14" s="63"/>
      <c r="D14" s="63"/>
      <c r="E14" s="63"/>
      <c r="F14" s="64"/>
      <c r="G14" s="19" t="s">
        <v>17</v>
      </c>
      <c r="H14" s="20" t="s">
        <v>23</v>
      </c>
      <c r="I14" s="19" t="s">
        <v>4</v>
      </c>
    </row>
    <row r="15" spans="1:9" ht="29" customHeight="1">
      <c r="A15" s="33" t="s">
        <v>19</v>
      </c>
      <c r="B15" s="50" t="s">
        <v>30</v>
      </c>
      <c r="C15" s="51"/>
      <c r="D15" s="51"/>
      <c r="E15" s="51"/>
      <c r="F15" s="52"/>
      <c r="G15" s="24">
        <v>2680</v>
      </c>
      <c r="H15" s="25">
        <v>0</v>
      </c>
      <c r="I15" s="38">
        <f>G15*H15</f>
        <v>0</v>
      </c>
    </row>
    <row r="16" spans="1:9" ht="29" customHeight="1">
      <c r="A16" s="34" t="s">
        <v>24</v>
      </c>
      <c r="B16" s="56" t="s">
        <v>28</v>
      </c>
      <c r="C16" s="54"/>
      <c r="D16" s="54"/>
      <c r="E16" s="54"/>
      <c r="F16" s="55"/>
      <c r="G16" s="26">
        <v>399</v>
      </c>
      <c r="H16" s="27">
        <v>0</v>
      </c>
      <c r="I16" s="39">
        <f>G16*H16</f>
        <v>0</v>
      </c>
    </row>
    <row r="17" spans="1:9" ht="29" customHeight="1">
      <c r="A17" s="34" t="s">
        <v>20</v>
      </c>
      <c r="B17" s="53" t="s">
        <v>32</v>
      </c>
      <c r="C17" s="54"/>
      <c r="D17" s="54"/>
      <c r="E17" s="54"/>
      <c r="F17" s="55"/>
      <c r="G17" s="26">
        <v>399</v>
      </c>
      <c r="H17" s="28">
        <v>0</v>
      </c>
      <c r="I17" s="39">
        <f>G17*H17</f>
        <v>0</v>
      </c>
    </row>
    <row r="18" spans="1:9" ht="29" customHeight="1">
      <c r="A18" s="34" t="s">
        <v>22</v>
      </c>
      <c r="B18" s="68" t="s">
        <v>31</v>
      </c>
      <c r="C18" s="69"/>
      <c r="D18" s="69"/>
      <c r="E18" s="69"/>
      <c r="F18" s="70"/>
      <c r="G18" s="26">
        <v>199</v>
      </c>
      <c r="H18" s="28">
        <v>0</v>
      </c>
      <c r="I18" s="39">
        <f>G18*H18</f>
        <v>0</v>
      </c>
    </row>
    <row r="19" spans="1:9" ht="29" customHeight="1" thickBot="1">
      <c r="A19" s="35" t="s">
        <v>25</v>
      </c>
      <c r="B19" s="71" t="s">
        <v>29</v>
      </c>
      <c r="C19" s="72"/>
      <c r="D19" s="72"/>
      <c r="E19" s="72"/>
      <c r="F19" s="73"/>
      <c r="G19" s="29">
        <v>400</v>
      </c>
      <c r="H19" s="30">
        <v>0</v>
      </c>
      <c r="I19" s="40">
        <f>G19*H19</f>
        <v>0</v>
      </c>
    </row>
    <row r="20" spans="1:9" ht="27" customHeight="1">
      <c r="A20" s="65" t="s">
        <v>26</v>
      </c>
      <c r="B20" s="65"/>
      <c r="C20" s="65"/>
      <c r="D20" s="65"/>
      <c r="E20" s="65"/>
      <c r="F20" s="65"/>
      <c r="G20" s="65"/>
      <c r="H20" s="65"/>
      <c r="I20" s="65"/>
    </row>
    <row r="21" spans="1:9" ht="25" customHeight="1">
      <c r="A21" s="86" t="s">
        <v>35</v>
      </c>
      <c r="B21" s="87" t="s">
        <v>39</v>
      </c>
      <c r="C21" s="88"/>
      <c r="D21" s="88" t="s">
        <v>40</v>
      </c>
      <c r="E21" s="88"/>
      <c r="F21" s="88"/>
      <c r="G21" s="89"/>
      <c r="H21" s="90" t="s">
        <v>27</v>
      </c>
      <c r="I21" s="91">
        <f>IF(OR(H21="✘",SUM(I15:I19)&gt;10000,SUM(I15:I19)&lt;1), 0,300)</f>
        <v>0</v>
      </c>
    </row>
    <row r="22" spans="1:9" ht="14" customHeight="1">
      <c r="A22" s="92"/>
      <c r="B22" s="93" t="s">
        <v>36</v>
      </c>
      <c r="C22" s="94"/>
      <c r="D22" s="94"/>
      <c r="E22" s="94"/>
      <c r="F22" s="94"/>
      <c r="G22" s="95"/>
      <c r="H22" s="96"/>
      <c r="I22" s="97"/>
    </row>
    <row r="23" spans="1:9" ht="40" customHeight="1" thickBot="1">
      <c r="A23" s="98" t="s">
        <v>37</v>
      </c>
      <c r="B23" s="99" t="s">
        <v>38</v>
      </c>
      <c r="C23" s="100"/>
      <c r="D23" s="100"/>
      <c r="E23" s="100"/>
      <c r="F23" s="100"/>
      <c r="G23" s="101"/>
      <c r="H23" s="102" t="str">
        <f>IF(H21="✔", "✘","✔")</f>
        <v>✔</v>
      </c>
      <c r="I23" s="103"/>
    </row>
    <row r="24" spans="1:9" ht="24" customHeight="1" thickBot="1">
      <c r="A24" s="60" t="s">
        <v>43</v>
      </c>
      <c r="B24" s="60"/>
      <c r="C24" s="60"/>
      <c r="D24" s="60"/>
      <c r="E24" s="60"/>
      <c r="F24" s="60"/>
      <c r="G24" s="36" t="s">
        <v>7</v>
      </c>
      <c r="H24" s="61">
        <f>SUM(I15:I19,I23)</f>
        <v>0</v>
      </c>
      <c r="I24" s="61"/>
    </row>
    <row r="25" spans="1:9" ht="14" customHeight="1" thickTop="1">
      <c r="A25" s="21"/>
      <c r="B25" s="23"/>
      <c r="C25" s="23"/>
      <c r="D25" s="23"/>
      <c r="E25" s="23"/>
      <c r="F25" s="23"/>
      <c r="G25" s="22"/>
      <c r="H25" s="18"/>
      <c r="I25" s="37"/>
    </row>
    <row r="26" spans="1:9" ht="14" customHeight="1">
      <c r="A26" s="9" t="s">
        <v>6</v>
      </c>
      <c r="B26" s="11"/>
      <c r="C26" s="11"/>
      <c r="D26" s="85" t="s">
        <v>8</v>
      </c>
      <c r="E26" s="85"/>
      <c r="F26" s="85"/>
      <c r="G26" s="85" t="s">
        <v>41</v>
      </c>
      <c r="H26" s="85"/>
      <c r="I26" s="85"/>
    </row>
    <row r="27" spans="1:9" ht="14" customHeight="1">
      <c r="A27" s="74"/>
      <c r="B27" s="74"/>
      <c r="C27" s="74"/>
      <c r="D27" s="76"/>
      <c r="E27" s="77"/>
      <c r="F27" s="78"/>
      <c r="G27" s="104"/>
      <c r="H27" s="104"/>
      <c r="I27" s="104"/>
    </row>
    <row r="28" spans="1:9" ht="34" customHeight="1">
      <c r="A28" s="74"/>
      <c r="B28" s="74"/>
      <c r="C28" s="74"/>
      <c r="D28" s="79"/>
      <c r="E28" s="80"/>
      <c r="F28" s="81"/>
      <c r="G28" s="104"/>
      <c r="H28" s="104"/>
      <c r="I28" s="104"/>
    </row>
    <row r="29" spans="1:9" ht="13" customHeight="1">
      <c r="A29" s="74"/>
      <c r="B29" s="74"/>
      <c r="C29" s="74"/>
      <c r="D29" s="79"/>
      <c r="E29" s="80"/>
      <c r="F29" s="81"/>
      <c r="G29" s="104"/>
      <c r="H29" s="104"/>
      <c r="I29" s="104"/>
    </row>
    <row r="30" spans="1:9" ht="13" customHeight="1">
      <c r="A30" s="75"/>
      <c r="B30" s="75"/>
      <c r="C30" s="75"/>
      <c r="D30" s="82"/>
      <c r="E30" s="83"/>
      <c r="F30" s="84"/>
      <c r="G30" s="104"/>
      <c r="H30" s="104"/>
      <c r="I30" s="104"/>
    </row>
    <row r="31" spans="1:9" ht="22" customHeight="1">
      <c r="A31" s="9" t="s">
        <v>9</v>
      </c>
      <c r="B31" s="13"/>
      <c r="C31" s="13"/>
      <c r="D31" s="13"/>
      <c r="E31" s="13"/>
      <c r="F31" s="13"/>
      <c r="G31" s="10"/>
      <c r="H31" s="13"/>
      <c r="I31" s="13"/>
    </row>
    <row r="32" spans="1:9" ht="8" customHeight="1">
      <c r="A32" s="31"/>
      <c r="B32" s="31"/>
      <c r="C32" s="31"/>
      <c r="D32" s="31"/>
      <c r="E32" s="31"/>
      <c r="F32" s="31"/>
      <c r="G32" s="32"/>
      <c r="H32" s="31"/>
      <c r="I32" s="31"/>
    </row>
    <row r="33" spans="1:9" ht="15" customHeight="1">
      <c r="A33" s="105" t="s">
        <v>42</v>
      </c>
      <c r="B33" s="105"/>
      <c r="C33" s="105"/>
      <c r="D33" s="105"/>
      <c r="E33" s="105"/>
      <c r="F33" s="105"/>
      <c r="G33" s="105"/>
      <c r="H33" s="105"/>
      <c r="I33" s="105"/>
    </row>
    <row r="34" spans="1:9" ht="15" customHeight="1">
      <c r="A34" s="105"/>
      <c r="B34" s="105"/>
      <c r="C34" s="105"/>
      <c r="D34" s="105"/>
      <c r="E34" s="105"/>
      <c r="F34" s="105"/>
      <c r="G34" s="105"/>
      <c r="H34" s="105"/>
      <c r="I34" s="105"/>
    </row>
    <row r="35" spans="1:9" ht="15" customHeight="1">
      <c r="A35" s="13"/>
      <c r="B35" s="13"/>
      <c r="C35" s="13"/>
      <c r="D35" s="13"/>
      <c r="E35" s="13"/>
      <c r="F35" s="13"/>
      <c r="G35" s="10"/>
      <c r="H35" s="13"/>
      <c r="I35" s="13"/>
    </row>
    <row r="36" spans="1:9" ht="14" customHeight="1">
      <c r="A36" s="21"/>
      <c r="B36" s="23"/>
      <c r="C36" s="23"/>
      <c r="D36" s="23"/>
      <c r="E36" s="23"/>
      <c r="F36" s="23"/>
      <c r="G36" s="22"/>
      <c r="H36" s="18"/>
      <c r="I36" s="37"/>
    </row>
    <row r="37" spans="1:9" ht="15" customHeight="1"/>
    <row r="38" spans="1:9" ht="15" customHeight="1"/>
  </sheetData>
  <sheetProtection password="D664" sheet="1" objects="1" scenarios="1" selectLockedCells="1"/>
  <mergeCells count="32">
    <mergeCell ref="A33:I34"/>
    <mergeCell ref="D26:F26"/>
    <mergeCell ref="G26:I26"/>
    <mergeCell ref="A27:C30"/>
    <mergeCell ref="D27:F30"/>
    <mergeCell ref="G27:I30"/>
    <mergeCell ref="A21:A22"/>
    <mergeCell ref="B21:C21"/>
    <mergeCell ref="D21:G21"/>
    <mergeCell ref="H21:H22"/>
    <mergeCell ref="I21:I23"/>
    <mergeCell ref="B22:G22"/>
    <mergeCell ref="B23:G23"/>
    <mergeCell ref="A24:F24"/>
    <mergeCell ref="H24:I24"/>
    <mergeCell ref="B14:F14"/>
    <mergeCell ref="G10:H10"/>
    <mergeCell ref="A20:I20"/>
    <mergeCell ref="E10:F10"/>
    <mergeCell ref="B18:F18"/>
    <mergeCell ref="B19:F19"/>
    <mergeCell ref="B17:F17"/>
    <mergeCell ref="B16:F16"/>
    <mergeCell ref="B9:I9"/>
    <mergeCell ref="B11:F11"/>
    <mergeCell ref="G7:I7"/>
    <mergeCell ref="G11:H11"/>
    <mergeCell ref="A6:I6"/>
    <mergeCell ref="C8:I8"/>
    <mergeCell ref="C7:F7"/>
    <mergeCell ref="A13:I13"/>
    <mergeCell ref="B15:F15"/>
  </mergeCells>
  <phoneticPr fontId="1" type="noConversion"/>
  <dataValidations count="1">
    <dataValidation type="list" allowBlank="1" showInputMessage="1" showErrorMessage="1" sqref="H21">
      <formula1>"✔, ✘"</formula1>
    </dataValidation>
  </dataValidations>
  <printOptions horizontalCentered="1"/>
  <pageMargins left="0" right="0" top="0.35000000000000003" bottom="0.35000000000000003" header="0.31" footer="0.31"/>
  <pageSetup paperSize="9"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WRO Order Form</vt:lpstr>
    </vt:vector>
  </TitlesOfParts>
  <Manager/>
  <Company>WRO Hong Kong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WRO_HKRC_OrderForm</dc:title>
  <dc:subject/>
  <dc:creator>WRO Hong Kong</dc:creator>
  <cp:keywords>WRO,HKRC,OrderForm</cp:keywords>
  <dc:description/>
  <cp:lastModifiedBy>YAM KA CHUN</cp:lastModifiedBy>
  <cp:lastPrinted>2016-05-27T03:05:28Z</cp:lastPrinted>
  <dcterms:created xsi:type="dcterms:W3CDTF">2013-05-31T02:39:14Z</dcterms:created>
  <dcterms:modified xsi:type="dcterms:W3CDTF">2017-05-18T09:49:52Z</dcterms:modified>
  <cp:category/>
</cp:coreProperties>
</file>